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<sst xmlns="http://schemas.openxmlformats.org/spreadsheetml/2006/main" count="169" uniqueCount="93">
  <si>
    <t xml:space="preserve">Medicinska škola Dubrovnik</t>
  </si>
  <si>
    <t xml:space="preserve">INFORMACIJA O TROŠENJU SREDSTAVA</t>
  </si>
  <si>
    <t xml:space="preserve">ZA LIPANJ 2024. GODINE</t>
  </si>
  <si>
    <t xml:space="preserve">Naziv primatelja</t>
  </si>
  <si>
    <t xml:space="preserve">OIB
primatelja</t>
  </si>
  <si>
    <t xml:space="preserve">Sjedište
primatelja</t>
  </si>
  <si>
    <t xml:space="preserve">Način
objave
isplaćenog
iznosa</t>
  </si>
  <si>
    <t xml:space="preserve">Vrsta rashoda i izdatka</t>
  </si>
  <si>
    <t xml:space="preserve">FIZIČKE OSOBE-P.NALOZI</t>
  </si>
  <si>
    <t xml:space="preserve">3211 Službena putovanja</t>
  </si>
  <si>
    <t xml:space="preserve">FIZ.OSOBE-PRIJEVOZ ZAPOSL.</t>
  </si>
  <si>
    <t xml:space="preserve">3212 Naknade za prijevoz, za rad na terenu i odvojeni život</t>
  </si>
  <si>
    <t xml:space="preserve">HRVATSKA POŠTA</t>
  </si>
  <si>
    <t xml:space="preserve">DUBROVNIK</t>
  </si>
  <si>
    <t xml:space="preserve">3221 Uredski materijal i ostali materijalni rashodi</t>
  </si>
  <si>
    <t xml:space="preserve">3231 Usluge telefona, pošte i prijevoza</t>
  </si>
  <si>
    <t xml:space="preserve">Ukupno:</t>
  </si>
  <si>
    <t xml:space="preserve">A 1 Hrvatska d.o.o.</t>
  </si>
  <si>
    <t xml:space="preserve">29524210204</t>
  </si>
  <si>
    <t xml:space="preserve">10 000 ZAGREB</t>
  </si>
  <si>
    <t xml:space="preserve">ALCA ZAGREB D.O.O.</t>
  </si>
  <si>
    <t xml:space="preserve">58353015102</t>
  </si>
  <si>
    <t xml:space="preserve">10000 ZAGREB</t>
  </si>
  <si>
    <t xml:space="preserve">ARCUS INGENIUM</t>
  </si>
  <si>
    <t xml:space="preserve">52981606243</t>
  </si>
  <si>
    <t xml:space="preserve">3224 Materijal i dijelovi za tekuće i investicijsko održavanje</t>
  </si>
  <si>
    <t xml:space="preserve">ATOL IT</t>
  </si>
  <si>
    <t xml:space="preserve">19148084926</t>
  </si>
  <si>
    <t xml:space="preserve">GRADAC</t>
  </si>
  <si>
    <t xml:space="preserve">3237 Intelektualne i osobne usluge</t>
  </si>
  <si>
    <t xml:space="preserve">BAMBOLA MD D.O.O.</t>
  </si>
  <si>
    <t xml:space="preserve">52095540023</t>
  </si>
  <si>
    <t xml:space="preserve">20000 DUBROVNIK</t>
  </si>
  <si>
    <t xml:space="preserve">ČISTOĆA D.O.O.</t>
  </si>
  <si>
    <t xml:space="preserve">16912997621</t>
  </si>
  <si>
    <t xml:space="preserve">3234 Komunalne usluge</t>
  </si>
  <si>
    <t xml:space="preserve">DRŽAVNI PRORAČUN</t>
  </si>
  <si>
    <t xml:space="preserve">ZAGREB</t>
  </si>
  <si>
    <t xml:space="preserve">3713 Naknade građanima i kućanstvima u novcu - putem ustanova u javnom sektoru</t>
  </si>
  <si>
    <t xml:space="preserve">3714 Naknade građanima i kućanstvima u naravi - putem ustanova u javnom sektoru</t>
  </si>
  <si>
    <t xml:space="preserve">FINANCIJSKA AGENCIJA</t>
  </si>
  <si>
    <t xml:space="preserve">85821130368</t>
  </si>
  <si>
    <t xml:space="preserve">3431 Bankarske usluge i usluge platnog prometa</t>
  </si>
  <si>
    <t xml:space="preserve">GLOSSA-AGENCIJA ZA POSLOV</t>
  </si>
  <si>
    <t xml:space="preserve">36778284432</t>
  </si>
  <si>
    <t xml:space="preserve">GRAD DUBROVNIK</t>
  </si>
  <si>
    <t xml:space="preserve">21712494719</t>
  </si>
  <si>
    <t xml:space="preserve">GRGUR GRGUREVIĆ-GRGA</t>
  </si>
  <si>
    <t xml:space="preserve">10534301884</t>
  </si>
  <si>
    <t xml:space="preserve">3225 Sitni inventar i auto gume</t>
  </si>
  <si>
    <t xml:space="preserve">HEP OPSKRBA</t>
  </si>
  <si>
    <t xml:space="preserve">63073332379</t>
  </si>
  <si>
    <t xml:space="preserve">3223 Energija</t>
  </si>
  <si>
    <t xml:space="preserve">HRVAT ZAJED RAČUN I FIN D</t>
  </si>
  <si>
    <t xml:space="preserve">75508100288</t>
  </si>
  <si>
    <t xml:space="preserve">3213 Stručno usavršavanje zaposlenika</t>
  </si>
  <si>
    <t xml:space="preserve">HT D.D.-USLUGE FIKSNE MREŽE</t>
  </si>
  <si>
    <t xml:space="preserve">81793146560</t>
  </si>
  <si>
    <t xml:space="preserve">INTEGRATOR</t>
  </si>
  <si>
    <t xml:space="preserve">94418646991</t>
  </si>
  <si>
    <t xml:space="preserve">3238 Računalne usluge</t>
  </si>
  <si>
    <t xml:space="preserve">KONICA MINOLTA HRVATSKA</t>
  </si>
  <si>
    <t xml:space="preserve">31697259786</t>
  </si>
  <si>
    <t xml:space="preserve">3232 Usluge tekućeg i investicijskog održavanja</t>
  </si>
  <si>
    <t xml:space="preserve">LibusoftCicom</t>
  </si>
  <si>
    <t xml:space="preserve">14506572540</t>
  </si>
  <si>
    <t xml:space="preserve">LJEKARNA ČELINA</t>
  </si>
  <si>
    <t xml:space="preserve">3299 Ostali nespomenuti rashodi poslovanja</t>
  </si>
  <si>
    <t xml:space="preserve">3812 Tekuće donacije u naravi</t>
  </si>
  <si>
    <t xml:space="preserve">NAKNADA-RAIFFEISEN</t>
  </si>
  <si>
    <t xml:space="preserve">PRIMA D.O.O.</t>
  </si>
  <si>
    <t xml:space="preserve">22682311882</t>
  </si>
  <si>
    <t xml:space="preserve">3293 Reprezentacija</t>
  </si>
  <si>
    <t xml:space="preserve">SANITAT DUBROVNIK D.O.O.</t>
  </si>
  <si>
    <t xml:space="preserve">99080716453</t>
  </si>
  <si>
    <t xml:space="preserve">UČ.SERVIS-FIZIČKA OSOBA</t>
  </si>
  <si>
    <t xml:space="preserve">3711 Naknade građanima i kućanstvima u novcu - neposredno ili putem ustanova izvan javnog sektora</t>
  </si>
  <si>
    <t xml:space="preserve">UGOVOR O DJELU-FIZ.OSOBA</t>
  </si>
  <si>
    <t xml:space="preserve">VODOVOD DBK</t>
  </si>
  <si>
    <t xml:space="preserve">00862047577</t>
  </si>
  <si>
    <t xml:space="preserve">VRTLARKO D.O.O.</t>
  </si>
  <si>
    <t xml:space="preserve">74021556155</t>
  </si>
  <si>
    <t xml:space="preserve">Ukupno za lipanj 2024.</t>
  </si>
  <si>
    <t xml:space="preserve">FIZIČKA OSOBA-PLAĆA ZA 5-2024</t>
  </si>
  <si>
    <t xml:space="preserve">3111 Obveze za zaposlene</t>
  </si>
  <si>
    <t xml:space="preserve">DRŽ. PRORAČ.PLAĆA ZA 5-2024</t>
  </si>
  <si>
    <t xml:space="preserve">3111 Obveze za porez i prirez</t>
  </si>
  <si>
    <t xml:space="preserve">3111 Obveze za doprinose iz plaća</t>
  </si>
  <si>
    <t xml:space="preserve">3111 Obveze za doprinose na plaće-zdravstveno</t>
  </si>
  <si>
    <t xml:space="preserve">DRŽ.PRORAČUN-REGRES ZA2024</t>
  </si>
  <si>
    <t xml:space="preserve">3121 Ostali rashodi za zaposlene</t>
  </si>
  <si>
    <t xml:space="preserve">3237 Intelektualne usluge</t>
  </si>
  <si>
    <t xml:space="preserve">Ukupno za plaće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</si>
</sst>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k_n_-;\-* #,##0.00\ _k_n_-;_-* \-??\ _k_n_-;_-@_-"/>
    <numFmt numFmtId="166" formatCode="_-* #,##0\ _k_n_-;\-* #,##0\ _k_n_-;_-* &quot;- &quot;_k_n_-;_-@_-"/>
    <numFmt numFmtId="167" formatCode="_-* #,##0.00&quot; kn&quot;_-;\-* #,##0.00&quot; kn&quot;_-;_-* \-??&quot; kn&quot;_-;_-@_-"/>
    <numFmt numFmtId="168" formatCode="_-* #,##0&quot; kn&quot;_-;\-* #,##0&quot; kn&quot;_-;_-* &quot;- kn&quot;_-;_-@_-"/>
    <numFmt numFmtId="169" formatCode="0%"/>
    <numFmt numFmtId="170" formatCode="#,##0.00"/>
  </numFmts>
  <fonts count="5">
    <font>
      <sz val="1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" xfId="20"/>
    <cellStyle name="Comma [0]" xfId="21"/>
    <cellStyle name="Currency" xfId="22"/>
    <cellStyle name="Currency [0]" xfId="23"/>
    <cellStyle name="Percent" xfId="24"/>
  </cellStyles>
  <colors>
    <indexedColors>
      <rgbColor rgb="FF000000"/>
      <rgbColor rgb="FFF5F5F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7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8" activeCellId="0" sqref="H28"/>
    </sheetView>
  </sheetViews>
  <sheetFormatPr defaultColWidth="9.15625" defaultRowHeight="12.75" zeroHeight="false" outlineLevelRow="0" outlineLevelCol="0"/>
  <cols>
    <col collapsed="false" customWidth="true" hidden="false" outlineLevel="0" max="1" min="1" style="0" width="30.28"/>
    <col collapsed="false" customWidth="true" hidden="false" outlineLevel="0" max="2" min="2" style="0" width="12.29"/>
    <col collapsed="false" customWidth="true" hidden="false" outlineLevel="0" max="3" min="3" style="0" width="17.71"/>
    <col collapsed="false" customWidth="true" hidden="false" outlineLevel="0" max="4" min="4" style="1" width="11.14"/>
    <col collapsed="false" customWidth="true" hidden="false" outlineLevel="0" max="5" min="5" style="0" width="84.86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</row>
    <row r="2" customFormat="false" ht="12.75" hidden="false" customHeight="true" outlineLevel="0" collapsed="false">
      <c r="A2" s="2" t="s">
        <v>1</v>
      </c>
      <c r="B2" s="2"/>
      <c r="C2" s="2"/>
      <c r="D2" s="2"/>
      <c r="E2" s="2"/>
    </row>
    <row r="3" customFormat="false" ht="12.75" hidden="false" customHeight="true" outlineLevel="0" collapsed="false">
      <c r="A3" s="2" t="s">
        <v>2</v>
      </c>
      <c r="B3" s="2"/>
      <c r="C3" s="2"/>
      <c r="D3" s="2"/>
      <c r="E3" s="2"/>
    </row>
    <row r="4" customFormat="false" ht="12.75" hidden="false" customHeight="false" outlineLevel="0" collapsed="false">
      <c r="A4" s="3"/>
      <c r="B4" s="3"/>
      <c r="C4" s="3"/>
      <c r="D4" s="4"/>
      <c r="E4" s="3"/>
    </row>
    <row r="5" customFormat="false" ht="12.75" hidden="false" customHeight="false" outlineLevel="0" collapsed="false">
      <c r="A5" s="3"/>
      <c r="B5" s="3"/>
      <c r="C5" s="3"/>
      <c r="D5" s="4"/>
      <c r="E5" s="3"/>
    </row>
    <row r="6" customFormat="false" ht="51" hidden="false" customHeight="false" outlineLevel="0" collapsed="false">
      <c r="A6" s="5" t="s">
        <v>3</v>
      </c>
      <c r="B6" s="5" t="s">
        <v>4</v>
      </c>
      <c r="C6" s="5" t="s">
        <v>5</v>
      </c>
      <c r="D6" s="6" t="s">
        <v>6</v>
      </c>
      <c r="E6" s="5" t="s">
        <v>7</v>
      </c>
    </row>
    <row r="7" customFormat="false" ht="12.75" hidden="false" customHeight="false" outlineLevel="0" collapsed="false">
      <c r="A7" s="7" t="s">
        <v>8</v>
      </c>
      <c r="B7" s="7"/>
      <c r="C7" s="7"/>
      <c r="D7" s="8" t="n">
        <v>986.6</v>
      </c>
      <c r="E7" s="7" t="s">
        <v>9</v>
      </c>
    </row>
    <row r="8" customFormat="false" ht="12.75" hidden="false" customHeight="false" outlineLevel="0" collapsed="false">
      <c r="A8" s="7" t="s">
        <v>10</v>
      </c>
      <c r="B8" s="7"/>
      <c r="C8" s="7"/>
      <c r="D8" s="8" t="n">
        <v>975.47</v>
      </c>
      <c r="E8" s="7" t="s">
        <v>11</v>
      </c>
    </row>
    <row r="9" customFormat="false" ht="12.75" hidden="false" customHeight="false" outlineLevel="0" collapsed="false">
      <c r="A9" s="7" t="s">
        <v>12</v>
      </c>
      <c r="B9" s="7" t="n">
        <v>87311810356</v>
      </c>
      <c r="C9" s="7" t="s">
        <v>13</v>
      </c>
      <c r="D9" s="8" t="n">
        <v>12</v>
      </c>
      <c r="E9" s="7" t="s">
        <v>14</v>
      </c>
    </row>
    <row r="10" customFormat="false" ht="12.75" hidden="false" customHeight="false" outlineLevel="0" collapsed="false">
      <c r="A10" s="7" t="s">
        <v>12</v>
      </c>
      <c r="B10" s="7" t="n">
        <v>87311810356</v>
      </c>
      <c r="C10" s="7" t="s">
        <v>13</v>
      </c>
      <c r="D10" s="8" t="n">
        <v>3.3</v>
      </c>
      <c r="E10" s="7" t="s">
        <v>15</v>
      </c>
    </row>
    <row r="11" customFormat="false" ht="12.75" hidden="false" customHeight="false" outlineLevel="0" collapsed="false">
      <c r="A11" s="9" t="s">
        <v>16</v>
      </c>
      <c r="B11" s="9"/>
      <c r="C11" s="9"/>
      <c r="D11" s="10" t="n">
        <v>1977.37</v>
      </c>
      <c r="E11" s="9"/>
    </row>
    <row r="12" customFormat="false" ht="12.75" hidden="false" customHeight="false" outlineLevel="0" collapsed="false">
      <c r="A12" s="7" t="s">
        <v>17</v>
      </c>
      <c r="B12" s="7" t="s">
        <v>18</v>
      </c>
      <c r="C12" s="7" t="s">
        <v>19</v>
      </c>
      <c r="D12" s="8" t="n">
        <v>37.78</v>
      </c>
      <c r="E12" s="7" t="s">
        <v>15</v>
      </c>
    </row>
    <row r="13" customFormat="false" ht="12.75" hidden="false" customHeight="false" outlineLevel="0" collapsed="false">
      <c r="A13" s="9" t="s">
        <v>16</v>
      </c>
      <c r="B13" s="9"/>
      <c r="C13" s="9"/>
      <c r="D13" s="10" t="n">
        <v>37.78</v>
      </c>
      <c r="E13" s="9"/>
    </row>
    <row r="14" customFormat="false" ht="12.75" hidden="false" customHeight="false" outlineLevel="0" collapsed="false">
      <c r="A14" s="7" t="s">
        <v>20</v>
      </c>
      <c r="B14" s="7" t="s">
        <v>21</v>
      </c>
      <c r="C14" s="7" t="s">
        <v>22</v>
      </c>
      <c r="D14" s="8" t="n">
        <v>543.8</v>
      </c>
      <c r="E14" s="7" t="s">
        <v>14</v>
      </c>
    </row>
    <row r="15" customFormat="false" ht="12.75" hidden="false" customHeight="false" outlineLevel="0" collapsed="false">
      <c r="A15" s="9" t="s">
        <v>16</v>
      </c>
      <c r="B15" s="9"/>
      <c r="C15" s="9"/>
      <c r="D15" s="10" t="n">
        <v>543.8</v>
      </c>
      <c r="E15" s="9"/>
    </row>
    <row r="16" customFormat="false" ht="12.75" hidden="false" customHeight="false" outlineLevel="0" collapsed="false">
      <c r="A16" s="7" t="s">
        <v>23</v>
      </c>
      <c r="B16" s="7" t="s">
        <v>24</v>
      </c>
      <c r="C16" s="7" t="s">
        <v>13</v>
      </c>
      <c r="D16" s="8" t="n">
        <v>22.5</v>
      </c>
      <c r="E16" s="7" t="s">
        <v>25</v>
      </c>
    </row>
    <row r="17" customFormat="false" ht="12.75" hidden="false" customHeight="false" outlineLevel="0" collapsed="false">
      <c r="A17" s="9" t="s">
        <v>16</v>
      </c>
      <c r="B17" s="9"/>
      <c r="C17" s="9"/>
      <c r="D17" s="10" t="n">
        <v>22.5</v>
      </c>
      <c r="E17" s="9"/>
    </row>
    <row r="18" customFormat="false" ht="12.75" hidden="false" customHeight="false" outlineLevel="0" collapsed="false">
      <c r="A18" s="7" t="s">
        <v>26</v>
      </c>
      <c r="B18" s="7" t="s">
        <v>27</v>
      </c>
      <c r="C18" s="7" t="s">
        <v>28</v>
      </c>
      <c r="D18" s="8" t="n">
        <v>676.89</v>
      </c>
      <c r="E18" s="7" t="s">
        <v>29</v>
      </c>
    </row>
    <row r="19" customFormat="false" ht="12.75" hidden="false" customHeight="false" outlineLevel="0" collapsed="false">
      <c r="A19" s="9" t="s">
        <v>16</v>
      </c>
      <c r="B19" s="9"/>
      <c r="C19" s="9"/>
      <c r="D19" s="10" t="n">
        <v>676.89</v>
      </c>
      <c r="E19" s="9"/>
    </row>
    <row r="20" customFormat="false" ht="12.75" hidden="false" customHeight="false" outlineLevel="0" collapsed="false">
      <c r="A20" s="7" t="s">
        <v>30</v>
      </c>
      <c r="B20" s="7" t="s">
        <v>31</v>
      </c>
      <c r="C20" s="7" t="s">
        <v>32</v>
      </c>
      <c r="D20" s="8" t="n">
        <v>266.18</v>
      </c>
      <c r="E20" s="7" t="s">
        <v>14</v>
      </c>
    </row>
    <row r="21" customFormat="false" ht="12.75" hidden="false" customHeight="false" outlineLevel="0" collapsed="false">
      <c r="A21" s="9" t="s">
        <v>16</v>
      </c>
      <c r="B21" s="9"/>
      <c r="C21" s="9"/>
      <c r="D21" s="10" t="n">
        <v>266.18</v>
      </c>
      <c r="E21" s="9"/>
    </row>
    <row r="22" customFormat="false" ht="12.75" hidden="false" customHeight="false" outlineLevel="0" collapsed="false">
      <c r="A22" s="7" t="s">
        <v>33</v>
      </c>
      <c r="B22" s="7" t="s">
        <v>34</v>
      </c>
      <c r="C22" s="7" t="s">
        <v>32</v>
      </c>
      <c r="D22" s="8" t="n">
        <v>45</v>
      </c>
      <c r="E22" s="7" t="s">
        <v>35</v>
      </c>
    </row>
    <row r="23" customFormat="false" ht="12.75" hidden="false" customHeight="false" outlineLevel="0" collapsed="false">
      <c r="A23" s="9" t="s">
        <v>16</v>
      </c>
      <c r="B23" s="9"/>
      <c r="C23" s="9"/>
      <c r="D23" s="10" t="n">
        <v>45</v>
      </c>
      <c r="E23" s="9"/>
    </row>
    <row r="24" customFormat="false" ht="12.75" hidden="false" customHeight="false" outlineLevel="0" collapsed="false">
      <c r="A24" s="7" t="s">
        <v>36</v>
      </c>
      <c r="B24" s="7"/>
      <c r="C24" s="7" t="s">
        <v>37</v>
      </c>
      <c r="D24" s="8" t="n">
        <v>43.44</v>
      </c>
      <c r="E24" s="7" t="s">
        <v>38</v>
      </c>
    </row>
    <row r="25" customFormat="false" ht="12.75" hidden="false" customHeight="false" outlineLevel="0" collapsed="false">
      <c r="A25" s="7" t="s">
        <v>36</v>
      </c>
      <c r="B25" s="7"/>
      <c r="C25" s="7" t="s">
        <v>37</v>
      </c>
      <c r="D25" s="8" t="n">
        <v>4.35</v>
      </c>
      <c r="E25" s="7" t="s">
        <v>39</v>
      </c>
    </row>
    <row r="26" customFormat="false" ht="12.75" hidden="false" customHeight="false" outlineLevel="0" collapsed="false">
      <c r="A26" s="9" t="s">
        <v>16</v>
      </c>
      <c r="B26" s="9"/>
      <c r="C26" s="9"/>
      <c r="D26" s="10" t="n">
        <v>47.79</v>
      </c>
      <c r="E26" s="9"/>
    </row>
    <row r="27" customFormat="false" ht="12.75" hidden="false" customHeight="false" outlineLevel="0" collapsed="false">
      <c r="A27" s="7" t="s">
        <v>40</v>
      </c>
      <c r="B27" s="7" t="s">
        <v>41</v>
      </c>
      <c r="C27" s="7" t="s">
        <v>32</v>
      </c>
      <c r="D27" s="8" t="n">
        <v>1.66</v>
      </c>
      <c r="E27" s="7" t="s">
        <v>42</v>
      </c>
    </row>
    <row r="28" customFormat="false" ht="12.75" hidden="false" customHeight="false" outlineLevel="0" collapsed="false">
      <c r="A28" s="9" t="s">
        <v>16</v>
      </c>
      <c r="B28" s="9"/>
      <c r="C28" s="9"/>
      <c r="D28" s="10" t="n">
        <v>1.66</v>
      </c>
      <c r="E28" s="9"/>
    </row>
    <row r="29" customFormat="false" ht="12.75" hidden="false" customHeight="false" outlineLevel="0" collapsed="false">
      <c r="A29" s="7" t="s">
        <v>43</v>
      </c>
      <c r="B29" s="7" t="s">
        <v>44</v>
      </c>
      <c r="C29" s="7" t="s">
        <v>22</v>
      </c>
      <c r="D29" s="8" t="n">
        <v>157</v>
      </c>
      <c r="E29" s="7" t="s">
        <v>29</v>
      </c>
    </row>
    <row r="30" customFormat="false" ht="12.75" hidden="false" customHeight="false" outlineLevel="0" collapsed="false">
      <c r="A30" s="9" t="s">
        <v>16</v>
      </c>
      <c r="B30" s="9"/>
      <c r="C30" s="9"/>
      <c r="D30" s="10" t="n">
        <v>157</v>
      </c>
      <c r="E30" s="9"/>
    </row>
    <row r="31" customFormat="false" ht="12.75" hidden="false" customHeight="false" outlineLevel="0" collapsed="false">
      <c r="A31" s="7" t="s">
        <v>45</v>
      </c>
      <c r="B31" s="7" t="s">
        <v>46</v>
      </c>
      <c r="C31" s="7" t="s">
        <v>32</v>
      </c>
      <c r="D31" s="8" t="n">
        <v>67.94</v>
      </c>
      <c r="E31" s="7" t="s">
        <v>35</v>
      </c>
    </row>
    <row r="32" customFormat="false" ht="12.75" hidden="false" customHeight="false" outlineLevel="0" collapsed="false">
      <c r="A32" s="9" t="s">
        <v>16</v>
      </c>
      <c r="B32" s="9"/>
      <c r="C32" s="9"/>
      <c r="D32" s="10" t="n">
        <v>67.94</v>
      </c>
      <c r="E32" s="9"/>
    </row>
    <row r="33" customFormat="false" ht="12.75" hidden="false" customHeight="false" outlineLevel="0" collapsed="false">
      <c r="A33" s="7" t="s">
        <v>47</v>
      </c>
      <c r="B33" s="7" t="s">
        <v>48</v>
      </c>
      <c r="C33" s="7" t="s">
        <v>13</v>
      </c>
      <c r="D33" s="8" t="n">
        <v>3.85</v>
      </c>
      <c r="E33" s="7" t="s">
        <v>49</v>
      </c>
    </row>
    <row r="34" customFormat="false" ht="12.75" hidden="false" customHeight="false" outlineLevel="0" collapsed="false">
      <c r="A34" s="9" t="s">
        <v>16</v>
      </c>
      <c r="B34" s="9"/>
      <c r="C34" s="9"/>
      <c r="D34" s="10" t="n">
        <v>3.85</v>
      </c>
      <c r="E34" s="9"/>
    </row>
    <row r="35" customFormat="false" ht="12.75" hidden="false" customHeight="false" outlineLevel="0" collapsed="false">
      <c r="A35" s="7" t="s">
        <v>50</v>
      </c>
      <c r="B35" s="7" t="s">
        <v>51</v>
      </c>
      <c r="C35" s="7" t="s">
        <v>37</v>
      </c>
      <c r="D35" s="8" t="n">
        <v>175.91</v>
      </c>
      <c r="E35" s="7" t="s">
        <v>52</v>
      </c>
    </row>
    <row r="36" customFormat="false" ht="12.75" hidden="false" customHeight="false" outlineLevel="0" collapsed="false">
      <c r="A36" s="9" t="s">
        <v>16</v>
      </c>
      <c r="B36" s="9"/>
      <c r="C36" s="9"/>
      <c r="D36" s="10" t="n">
        <v>175.91</v>
      </c>
      <c r="E36" s="9"/>
    </row>
    <row r="37" customFormat="false" ht="12.75" hidden="false" customHeight="false" outlineLevel="0" collapsed="false">
      <c r="A37" s="7" t="s">
        <v>53</v>
      </c>
      <c r="B37" s="7" t="s">
        <v>54</v>
      </c>
      <c r="C37" s="7" t="s">
        <v>37</v>
      </c>
      <c r="D37" s="8" t="n">
        <v>80</v>
      </c>
      <c r="E37" s="7" t="s">
        <v>55</v>
      </c>
    </row>
    <row r="38" customFormat="false" ht="12.75" hidden="false" customHeight="false" outlineLevel="0" collapsed="false">
      <c r="A38" s="9" t="s">
        <v>16</v>
      </c>
      <c r="B38" s="9"/>
      <c r="C38" s="9"/>
      <c r="D38" s="10" t="n">
        <v>80</v>
      </c>
      <c r="E38" s="9"/>
    </row>
    <row r="39" customFormat="false" ht="12.75" hidden="false" customHeight="false" outlineLevel="0" collapsed="false">
      <c r="A39" s="7" t="s">
        <v>56</v>
      </c>
      <c r="B39" s="7" t="s">
        <v>57</v>
      </c>
      <c r="C39" s="7" t="s">
        <v>22</v>
      </c>
      <c r="D39" s="8" t="n">
        <v>106.19</v>
      </c>
      <c r="E39" s="7" t="s">
        <v>15</v>
      </c>
    </row>
    <row r="40" customFormat="false" ht="12.75" hidden="false" customHeight="false" outlineLevel="0" collapsed="false">
      <c r="A40" s="9" t="s">
        <v>16</v>
      </c>
      <c r="B40" s="9"/>
      <c r="C40" s="9"/>
      <c r="D40" s="10" t="n">
        <v>106.19</v>
      </c>
      <c r="E40" s="9"/>
    </row>
    <row r="41" customFormat="false" ht="12.75" hidden="false" customHeight="false" outlineLevel="0" collapsed="false">
      <c r="A41" s="7" t="s">
        <v>58</v>
      </c>
      <c r="B41" s="7" t="s">
        <v>59</v>
      </c>
      <c r="C41" s="7" t="s">
        <v>13</v>
      </c>
      <c r="D41" s="8" t="n">
        <v>350</v>
      </c>
      <c r="E41" s="7" t="s">
        <v>60</v>
      </c>
    </row>
    <row r="42" customFormat="false" ht="12.75" hidden="false" customHeight="false" outlineLevel="0" collapsed="false">
      <c r="A42" s="9" t="s">
        <v>16</v>
      </c>
      <c r="B42" s="9"/>
      <c r="C42" s="9"/>
      <c r="D42" s="10" t="n">
        <v>350</v>
      </c>
      <c r="E42" s="9"/>
    </row>
    <row r="43" customFormat="false" ht="12.75" hidden="false" customHeight="false" outlineLevel="0" collapsed="false">
      <c r="A43" s="7" t="s">
        <v>61</v>
      </c>
      <c r="B43" s="7" t="s">
        <v>62</v>
      </c>
      <c r="C43" s="7" t="s">
        <v>37</v>
      </c>
      <c r="D43" s="8" t="n">
        <v>165.06</v>
      </c>
      <c r="E43" s="7" t="s">
        <v>63</v>
      </c>
    </row>
    <row r="44" customFormat="false" ht="12.75" hidden="false" customHeight="false" outlineLevel="0" collapsed="false">
      <c r="A44" s="9" t="s">
        <v>16</v>
      </c>
      <c r="B44" s="9"/>
      <c r="C44" s="9"/>
      <c r="D44" s="10" t="n">
        <v>165.06</v>
      </c>
      <c r="E44" s="9"/>
    </row>
    <row r="45" customFormat="false" ht="12.75" hidden="false" customHeight="false" outlineLevel="0" collapsed="false">
      <c r="A45" s="7" t="s">
        <v>64</v>
      </c>
      <c r="B45" s="7" t="s">
        <v>65</v>
      </c>
      <c r="C45" s="7" t="s">
        <v>37</v>
      </c>
      <c r="D45" s="8" t="n">
        <v>34.69</v>
      </c>
      <c r="E45" s="7" t="s">
        <v>60</v>
      </c>
    </row>
    <row r="46" customFormat="false" ht="12.75" hidden="false" customHeight="false" outlineLevel="0" collapsed="false">
      <c r="A46" s="9" t="s">
        <v>16</v>
      </c>
      <c r="B46" s="9"/>
      <c r="C46" s="9"/>
      <c r="D46" s="10" t="n">
        <v>34.69</v>
      </c>
      <c r="E46" s="9"/>
    </row>
    <row r="47" customFormat="false" ht="12.75" hidden="false" customHeight="false" outlineLevel="0" collapsed="false">
      <c r="A47" s="7" t="s">
        <v>66</v>
      </c>
      <c r="B47" s="11" t="n">
        <v>13877176900</v>
      </c>
      <c r="C47" s="7" t="s">
        <v>13</v>
      </c>
      <c r="D47" s="8" t="n">
        <v>81.9</v>
      </c>
      <c r="E47" s="7" t="s">
        <v>14</v>
      </c>
    </row>
    <row r="48" customFormat="false" ht="12.75" hidden="false" customHeight="false" outlineLevel="0" collapsed="false">
      <c r="A48" s="7" t="s">
        <v>66</v>
      </c>
      <c r="B48" s="11" t="n">
        <v>13877176900</v>
      </c>
      <c r="C48" s="7" t="s">
        <v>13</v>
      </c>
      <c r="D48" s="8" t="n">
        <v>0.76</v>
      </c>
      <c r="E48" s="7" t="s">
        <v>67</v>
      </c>
    </row>
    <row r="49" customFormat="false" ht="12.75" hidden="false" customHeight="false" outlineLevel="0" collapsed="false">
      <c r="A49" s="7" t="s">
        <v>66</v>
      </c>
      <c r="B49" s="11" t="n">
        <v>13877176900</v>
      </c>
      <c r="C49" s="7" t="s">
        <v>13</v>
      </c>
      <c r="D49" s="8" t="n">
        <v>805.5</v>
      </c>
      <c r="E49" s="7" t="s">
        <v>68</v>
      </c>
    </row>
    <row r="50" customFormat="false" ht="12.75" hidden="false" customHeight="false" outlineLevel="0" collapsed="false">
      <c r="A50" s="9" t="s">
        <v>16</v>
      </c>
      <c r="B50" s="9"/>
      <c r="C50" s="9"/>
      <c r="D50" s="10" t="n">
        <v>888.16</v>
      </c>
      <c r="E50" s="9"/>
    </row>
    <row r="51" customFormat="false" ht="12.75" hidden="false" customHeight="false" outlineLevel="0" collapsed="false">
      <c r="A51" s="7" t="s">
        <v>69</v>
      </c>
      <c r="B51" s="7"/>
      <c r="C51" s="7"/>
      <c r="D51" s="8" t="n">
        <v>40.73</v>
      </c>
      <c r="E51" s="7" t="s">
        <v>42</v>
      </c>
    </row>
    <row r="52" customFormat="false" ht="12.75" hidden="false" customHeight="false" outlineLevel="0" collapsed="false">
      <c r="A52" s="9" t="s">
        <v>16</v>
      </c>
      <c r="B52" s="9"/>
      <c r="C52" s="9"/>
      <c r="D52" s="10" t="n">
        <v>40.73</v>
      </c>
      <c r="E52" s="9"/>
    </row>
    <row r="53" customFormat="false" ht="12.75" hidden="false" customHeight="false" outlineLevel="0" collapsed="false">
      <c r="A53" s="7" t="s">
        <v>70</v>
      </c>
      <c r="B53" s="7" t="s">
        <v>71</v>
      </c>
      <c r="C53" s="7" t="s">
        <v>13</v>
      </c>
      <c r="D53" s="8" t="n">
        <v>46.04</v>
      </c>
      <c r="E53" s="7" t="s">
        <v>14</v>
      </c>
    </row>
    <row r="54" customFormat="false" ht="12.75" hidden="false" customHeight="false" outlineLevel="0" collapsed="false">
      <c r="A54" s="7" t="s">
        <v>70</v>
      </c>
      <c r="B54" s="7" t="s">
        <v>71</v>
      </c>
      <c r="C54" s="7" t="s">
        <v>13</v>
      </c>
      <c r="D54" s="8" t="n">
        <v>45</v>
      </c>
      <c r="E54" s="7" t="s">
        <v>72</v>
      </c>
    </row>
    <row r="55" customFormat="false" ht="12.75" hidden="false" customHeight="false" outlineLevel="0" collapsed="false">
      <c r="A55" s="9" t="s">
        <v>16</v>
      </c>
      <c r="B55" s="9"/>
      <c r="C55" s="9"/>
      <c r="D55" s="10" t="n">
        <v>91.04</v>
      </c>
      <c r="E55" s="9"/>
    </row>
    <row r="56" customFormat="false" ht="12.75" hidden="false" customHeight="false" outlineLevel="0" collapsed="false">
      <c r="A56" s="7" t="s">
        <v>73</v>
      </c>
      <c r="B56" s="7" t="s">
        <v>74</v>
      </c>
      <c r="C56" s="7" t="s">
        <v>32</v>
      </c>
      <c r="D56" s="8" t="n">
        <v>168.75</v>
      </c>
      <c r="E56" s="7" t="s">
        <v>35</v>
      </c>
    </row>
    <row r="57" customFormat="false" ht="12.75" hidden="false" customHeight="false" outlineLevel="0" collapsed="false">
      <c r="A57" s="9" t="s">
        <v>16</v>
      </c>
      <c r="B57" s="9"/>
      <c r="C57" s="9"/>
      <c r="D57" s="10" t="n">
        <v>168.75</v>
      </c>
      <c r="E57" s="9"/>
    </row>
    <row r="58" customFormat="false" ht="12.75" hidden="false" customHeight="false" outlineLevel="0" collapsed="false">
      <c r="A58" s="7" t="s">
        <v>75</v>
      </c>
      <c r="B58" s="7"/>
      <c r="C58" s="7"/>
      <c r="D58" s="8" t="n">
        <v>868.63</v>
      </c>
      <c r="E58" s="7" t="s">
        <v>76</v>
      </c>
    </row>
    <row r="59" customFormat="false" ht="12.75" hidden="false" customHeight="false" outlineLevel="0" collapsed="false">
      <c r="A59" s="9" t="s">
        <v>16</v>
      </c>
      <c r="B59" s="9"/>
      <c r="C59" s="9"/>
      <c r="D59" s="10" t="n">
        <v>868.63</v>
      </c>
      <c r="E59" s="9"/>
    </row>
    <row r="60" customFormat="false" ht="12.75" hidden="false" customHeight="false" outlineLevel="0" collapsed="false">
      <c r="A60" s="7" t="s">
        <v>77</v>
      </c>
      <c r="B60" s="7"/>
      <c r="C60" s="7"/>
      <c r="D60" s="8" t="n">
        <v>871.74</v>
      </c>
      <c r="E60" s="7" t="s">
        <v>29</v>
      </c>
    </row>
    <row r="61" customFormat="false" ht="12.75" hidden="false" customHeight="false" outlineLevel="0" collapsed="false">
      <c r="A61" s="9" t="s">
        <v>16</v>
      </c>
      <c r="B61" s="9"/>
      <c r="C61" s="9"/>
      <c r="D61" s="10" t="n">
        <v>871.74</v>
      </c>
      <c r="E61" s="9"/>
    </row>
    <row r="62" customFormat="false" ht="12.75" hidden="false" customHeight="false" outlineLevel="0" collapsed="false">
      <c r="A62" s="7" t="s">
        <v>78</v>
      </c>
      <c r="B62" s="7" t="s">
        <v>79</v>
      </c>
      <c r="C62" s="7" t="s">
        <v>13</v>
      </c>
      <c r="D62" s="8" t="n">
        <v>105.9</v>
      </c>
      <c r="E62" s="7" t="s">
        <v>35</v>
      </c>
    </row>
    <row r="63" customFormat="false" ht="12.75" hidden="false" customHeight="false" outlineLevel="0" collapsed="false">
      <c r="A63" s="9" t="s">
        <v>16</v>
      </c>
      <c r="B63" s="9"/>
      <c r="C63" s="9"/>
      <c r="D63" s="10" t="n">
        <v>105.9</v>
      </c>
      <c r="E63" s="9"/>
    </row>
    <row r="64" customFormat="false" ht="12.75" hidden="false" customHeight="false" outlineLevel="0" collapsed="false">
      <c r="A64" s="7" t="s">
        <v>80</v>
      </c>
      <c r="B64" s="7" t="s">
        <v>81</v>
      </c>
      <c r="C64" s="7"/>
      <c r="D64" s="8" t="n">
        <v>100</v>
      </c>
      <c r="E64" s="7" t="s">
        <v>35</v>
      </c>
    </row>
    <row r="65" customFormat="false" ht="12.75" hidden="false" customHeight="false" outlineLevel="0" collapsed="false">
      <c r="A65" s="9" t="s">
        <v>16</v>
      </c>
      <c r="B65" s="9"/>
      <c r="C65" s="9"/>
      <c r="D65" s="10" t="n">
        <v>100</v>
      </c>
      <c r="E65" s="9"/>
    </row>
    <row r="66" customFormat="false" ht="12.75" hidden="false" customHeight="false" outlineLevel="0" collapsed="false">
      <c r="A66" s="9" t="s">
        <v>82</v>
      </c>
      <c r="B66" s="9"/>
      <c r="C66" s="9"/>
      <c r="D66" s="10" t="n">
        <v>7894.56</v>
      </c>
      <c r="E66" s="9"/>
    </row>
    <row r="67" customFormat="false" ht="12.75" hidden="false" customHeight="false" outlineLevel="0" collapsed="false">
      <c r="A67" s="7" t="s">
        <v>83</v>
      </c>
      <c r="B67" s="7"/>
      <c r="C67" s="7" t="s">
        <v>13</v>
      </c>
      <c r="D67" s="8" t="n">
        <v>55257.07</v>
      </c>
      <c r="E67" s="7" t="s">
        <v>84</v>
      </c>
    </row>
    <row r="68" customFormat="false" ht="12.75" hidden="false" customHeight="false" outlineLevel="0" collapsed="false">
      <c r="A68" s="7" t="s">
        <v>85</v>
      </c>
      <c r="B68" s="7"/>
      <c r="C68" s="7" t="s">
        <v>37</v>
      </c>
      <c r="D68" s="8" t="n">
        <v>4687.72</v>
      </c>
      <c r="E68" s="7" t="s">
        <v>86</v>
      </c>
    </row>
    <row r="69" customFormat="false" ht="12.75" hidden="false" customHeight="false" outlineLevel="0" collapsed="false">
      <c r="A69" s="7" t="s">
        <v>85</v>
      </c>
      <c r="B69" s="7"/>
      <c r="C69" s="7" t="s">
        <v>37</v>
      </c>
      <c r="D69" s="8" t="n">
        <v>10944.99</v>
      </c>
      <c r="E69" s="7" t="s">
        <v>87</v>
      </c>
    </row>
    <row r="70" customFormat="false" ht="12.75" hidden="false" customHeight="false" outlineLevel="0" collapsed="false">
      <c r="A70" s="7" t="s">
        <v>85</v>
      </c>
      <c r="B70" s="7"/>
      <c r="C70" s="7" t="s">
        <v>37</v>
      </c>
      <c r="D70" s="8" t="n">
        <v>9117.4</v>
      </c>
      <c r="E70" s="7" t="s">
        <v>88</v>
      </c>
    </row>
    <row r="71" customFormat="false" ht="12.75" hidden="false" customHeight="false" outlineLevel="0" collapsed="false">
      <c r="A71" s="7" t="s">
        <v>89</v>
      </c>
      <c r="B71" s="7"/>
      <c r="C71" s="7" t="s">
        <v>13</v>
      </c>
      <c r="D71" s="8" t="n">
        <v>7800</v>
      </c>
      <c r="E71" s="7" t="s">
        <v>90</v>
      </c>
    </row>
    <row r="72" customFormat="false" ht="12.75" hidden="false" customHeight="false" outlineLevel="0" collapsed="false">
      <c r="A72" s="7" t="s">
        <v>77</v>
      </c>
      <c r="B72" s="7"/>
      <c r="C72" s="7" t="s">
        <v>13</v>
      </c>
      <c r="D72" s="8" t="n">
        <v>9771.29</v>
      </c>
      <c r="E72" s="7" t="s">
        <v>91</v>
      </c>
    </row>
    <row r="73" customFormat="false" ht="12.75" hidden="true" customHeight="false" outlineLevel="0" collapsed="false">
      <c r="A73" s="7"/>
      <c r="B73" s="7"/>
      <c r="C73" s="7"/>
      <c r="D73" s="8"/>
      <c r="E73" s="7"/>
    </row>
    <row r="74" customFormat="false" ht="12.75" hidden="false" customHeight="false" outlineLevel="0" collapsed="false">
      <c r="A74" s="9" t="s">
        <v>92</v>
      </c>
      <c r="B74" s="9"/>
      <c r="C74" s="9"/>
      <c r="D74" s="10" t="n">
        <f aca="false">SUM(D67,D68,D69,D70,D71,D72,D73)</f>
        <v>97578.47</v>
      </c>
      <c r="E74" s="9"/>
    </row>
    <row r="75" customFormat="false" ht="12.75" hidden="false" customHeight="false" outlineLevel="0" collapsed="false">
      <c r="A75" s="9" t="s">
        <v>82</v>
      </c>
      <c r="B75" s="9"/>
      <c r="C75" s="9"/>
      <c r="D75" s="10" t="n">
        <f aca="false">SUM(D66,D74)</f>
        <v>105473.03</v>
      </c>
      <c r="E75" s="9"/>
    </row>
  </sheetData>
  <mergeCells count="31">
    <mergeCell ref="A1:E1"/>
    <mergeCell ref="A2:E2"/>
    <mergeCell ref="A3:E3"/>
    <mergeCell ref="A11:C11"/>
    <mergeCell ref="A13:C13"/>
    <mergeCell ref="A15:C15"/>
    <mergeCell ref="A17:C17"/>
    <mergeCell ref="A19:C19"/>
    <mergeCell ref="A21:C21"/>
    <mergeCell ref="A23:C23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46:C46"/>
    <mergeCell ref="A50:C50"/>
    <mergeCell ref="A52:C52"/>
    <mergeCell ref="A55:C55"/>
    <mergeCell ref="A57:C57"/>
    <mergeCell ref="A59:C59"/>
    <mergeCell ref="A61:C61"/>
    <mergeCell ref="A63:C63"/>
    <mergeCell ref="A65:C65"/>
    <mergeCell ref="A74:C74"/>
    <mergeCell ref="A75:C7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hr-HR</dc:language>
  <cp:lastModifiedBy>Racunovodstvo</cp:lastModifiedBy>
  <cp:lastPrinted>2024-07-10T10:21:05Z</cp:lastPrinted>
  <dcterms:modified xsi:type="dcterms:W3CDTF">2024-07-10T10:21:10Z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